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czelnaizbalekarska-my.sharepoint.com/personal/ewa_nowosielska_nil_org_pl/Documents/Pulpit/"/>
    </mc:Choice>
  </mc:AlternateContent>
  <xr:revisionPtr revIDLastSave="0" documentId="8_{4F1F96BE-4E12-4814-98F9-DC9AD57EF9B0}" xr6:coauthVersionLast="47" xr6:coauthVersionMax="47" xr10:uidLastSave="{00000000-0000-0000-0000-000000000000}"/>
  <bookViews>
    <workbookView xWindow="-120" yWindow="-120" windowWidth="29040" windowHeight="15720" xr2:uid="{7BB2C038-C5F7-4E1E-9513-41DBCB491A1D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P19" i="1"/>
  <c r="O19" i="1"/>
  <c r="N19" i="1"/>
  <c r="M19" i="1"/>
  <c r="L19" i="1"/>
  <c r="K19" i="1"/>
  <c r="J19" i="1"/>
  <c r="I19" i="1"/>
  <c r="I32" i="1" s="1"/>
  <c r="H19" i="1"/>
  <c r="G19" i="1"/>
  <c r="F19" i="1"/>
  <c r="E19" i="1"/>
  <c r="D19" i="1"/>
  <c r="C19" i="1"/>
  <c r="Q18" i="1"/>
  <c r="P18" i="1"/>
  <c r="O18" i="1"/>
  <c r="N18" i="1"/>
  <c r="N32" i="1" s="1"/>
  <c r="M18" i="1"/>
  <c r="L18" i="1"/>
  <c r="L32" i="1" s="1"/>
  <c r="K18" i="1"/>
  <c r="J18" i="1"/>
  <c r="I18" i="1"/>
  <c r="H18" i="1"/>
  <c r="G18" i="1"/>
  <c r="F18" i="1"/>
  <c r="F32" i="1" s="1"/>
  <c r="E18" i="1"/>
  <c r="D18" i="1"/>
  <c r="C18" i="1"/>
  <c r="Q17" i="1"/>
  <c r="Q32" i="1" s="1"/>
  <c r="P17" i="1"/>
  <c r="P32" i="1" s="1"/>
  <c r="O17" i="1"/>
  <c r="O32" i="1" s="1"/>
  <c r="N17" i="1"/>
  <c r="M17" i="1"/>
  <c r="M32" i="1" s="1"/>
  <c r="L17" i="1"/>
  <c r="K17" i="1"/>
  <c r="K32" i="1" s="1"/>
  <c r="J17" i="1"/>
  <c r="J32" i="1" s="1"/>
  <c r="I17" i="1"/>
  <c r="H17" i="1"/>
  <c r="H32" i="1" s="1"/>
  <c r="G17" i="1"/>
  <c r="G32" i="1" s="1"/>
  <c r="F17" i="1"/>
  <c r="E17" i="1"/>
  <c r="E32" i="1" s="1"/>
  <c r="D17" i="1"/>
  <c r="D32" i="1" s="1"/>
  <c r="C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C32" i="1" s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<sst xmlns="http://schemas.openxmlformats.org/spreadsheetml/2006/main" count="49" uniqueCount="46">
  <si>
    <t>LP</t>
  </si>
  <si>
    <t>SKARGI DOTYCZĄ</t>
  </si>
  <si>
    <t>Liczba spraw, które pozostały z okresu poprzedniego</t>
  </si>
  <si>
    <t>Liczba spraw nowych, które wpłynęły</t>
  </si>
  <si>
    <t>Liczba spraw wszczętych</t>
  </si>
  <si>
    <t>Liczba spraw zakończonych</t>
  </si>
  <si>
    <t>w tym:</t>
  </si>
  <si>
    <t>Liczba zażaleń rozpoznanych przez OSL</t>
  </si>
  <si>
    <t>Liczba spraw, które pozostały na okres następny</t>
  </si>
  <si>
    <t>(razem)</t>
  </si>
  <si>
    <t>Postanowieniem o odmowie wszczęcia postepowania wyjaśniającego</t>
  </si>
  <si>
    <t>Postanowieniem o umorzeniu postępowania wyjaśniającego</t>
  </si>
  <si>
    <t>w tym umorzonych ze względu na przedawnienie</t>
  </si>
  <si>
    <t>Wnioskiem o ukaranie</t>
  </si>
  <si>
    <t>W inny sposób</t>
  </si>
  <si>
    <t>Na odmowę wszczęcia postępowania wyjaśniającego</t>
  </si>
  <si>
    <t>Na umorzenie postępowania wyjaśniającego</t>
  </si>
  <si>
    <t>utrzymanie</t>
  </si>
  <si>
    <t>uchylenie</t>
  </si>
  <si>
    <t>Anestezjologia i Intensywna Terapia</t>
  </si>
  <si>
    <t>Chirurgia Ogólna i dziecięca</t>
  </si>
  <si>
    <t>Chirurgia plastyczna+med.estetyczna</t>
  </si>
  <si>
    <t>Choroby wewnętrzne</t>
  </si>
  <si>
    <t>Ginekologia</t>
  </si>
  <si>
    <t>Kardiologia (dorośli i dzieci)</t>
  </si>
  <si>
    <t>Laryngologia</t>
  </si>
  <si>
    <t>Medycyna pracy</t>
  </si>
  <si>
    <t>Medycyna ratunkowa (w tym transport)</t>
  </si>
  <si>
    <t>Medycyna rodzinna</t>
  </si>
  <si>
    <t>Neurologia</t>
  </si>
  <si>
    <t>Okulistyka</t>
  </si>
  <si>
    <t>Onkologia dorosłych i dzieci</t>
  </si>
  <si>
    <t>Urologia</t>
  </si>
  <si>
    <t>Pediatria i neonatologia</t>
  </si>
  <si>
    <t>Położnictwo</t>
  </si>
  <si>
    <t>Psychiatria dorosłych i dzieci</t>
  </si>
  <si>
    <t>Traumatologia i ortopedia ( w tym dziecięca)</t>
  </si>
  <si>
    <t>Radiologia</t>
  </si>
  <si>
    <t>Stomatologia RAZEM w tym:</t>
  </si>
  <si>
    <t xml:space="preserve"> - zachowawcza</t>
  </si>
  <si>
    <t xml:space="preserve"> - chirurgia stomatologiczna oraz szczękowo-twarzowa</t>
  </si>
  <si>
    <t>- protetyka</t>
  </si>
  <si>
    <t>- ortodoncja</t>
  </si>
  <si>
    <t>Medycyna sądowa, biegli sądowi, orzecznicy</t>
  </si>
  <si>
    <t>inne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</si>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</sst>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i/>
      <sz val="8"/>
      <color theme="1"/>
      <name val="Calibri"/>
      <family val="2"/>
      <charset val="238"/>
    </font>
    <font>
      <b/>
      <sz val="10"/>
      <color indexed="8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indexed="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" fillId="3" borderId="2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3" borderId="28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aczelnaizbalekarska-my.sharepoint.com/personal/ewa_nowosielska_nil_org_pl/Documents/Pulpit/OROZ%20II%20p&#243;&#322;rocze%202025%20r/OROZ%20II%20p&#243;&#322;rocze%202025%20r-%20arkusze.xls" TargetMode="External"/><Relationship Id="rId1" Type="http://schemas.openxmlformats.org/officeDocument/2006/relationships/externalLinkPath" Target="OROZ%20II%20p&#243;&#322;rocze%202025%20r/OROZ%20II%20p&#243;&#322;rocze%202025%20r-%20arkusz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Arkusz3"/>
      <sheetName val="1podsumowanie"/>
      <sheetName val="2"/>
      <sheetName val="2podsumowanie"/>
    </sheetNames>
    <sheetDataSet>
      <sheetData sheetId="0"/>
      <sheetData sheetId="1"/>
      <sheetData sheetId="2"/>
      <sheetData sheetId="3">
        <row r="31">
          <cell r="C31">
            <v>33</v>
          </cell>
          <cell r="D31">
            <v>22</v>
          </cell>
          <cell r="E31">
            <v>10</v>
          </cell>
          <cell r="F31">
            <v>16</v>
          </cell>
          <cell r="G31">
            <v>5</v>
          </cell>
          <cell r="H31">
            <v>6</v>
          </cell>
          <cell r="I31">
            <v>0</v>
          </cell>
          <cell r="J31">
            <v>2</v>
          </cell>
          <cell r="K31">
            <v>3</v>
          </cell>
          <cell r="L31">
            <v>3</v>
          </cell>
          <cell r="M31">
            <v>1</v>
          </cell>
          <cell r="N31">
            <v>0</v>
          </cell>
          <cell r="O31">
            <v>2</v>
          </cell>
          <cell r="P31">
            <v>0</v>
          </cell>
          <cell r="Q31">
            <v>39</v>
          </cell>
        </row>
        <row r="63">
          <cell r="C63">
            <v>187</v>
          </cell>
          <cell r="D63">
            <v>92</v>
          </cell>
          <cell r="E63">
            <v>53</v>
          </cell>
          <cell r="F63">
            <v>68</v>
          </cell>
          <cell r="G63">
            <v>19</v>
          </cell>
          <cell r="H63">
            <v>29</v>
          </cell>
          <cell r="I63">
            <v>1</v>
          </cell>
          <cell r="J63">
            <v>8</v>
          </cell>
          <cell r="K63">
            <v>12</v>
          </cell>
          <cell r="L63">
            <v>14</v>
          </cell>
          <cell r="M63">
            <v>4</v>
          </cell>
          <cell r="N63">
            <v>1</v>
          </cell>
          <cell r="O63">
            <v>3</v>
          </cell>
          <cell r="P63">
            <v>6</v>
          </cell>
          <cell r="Q63">
            <v>211</v>
          </cell>
        </row>
        <row r="95">
          <cell r="C95">
            <v>82</v>
          </cell>
          <cell r="D95">
            <v>49</v>
          </cell>
          <cell r="E95">
            <v>19</v>
          </cell>
          <cell r="F95">
            <v>46</v>
          </cell>
          <cell r="G95">
            <v>7</v>
          </cell>
          <cell r="H95">
            <v>14</v>
          </cell>
          <cell r="I95">
            <v>0</v>
          </cell>
          <cell r="J95">
            <v>6</v>
          </cell>
          <cell r="K95">
            <v>19</v>
          </cell>
          <cell r="L95">
            <v>2</v>
          </cell>
          <cell r="M95">
            <v>0</v>
          </cell>
          <cell r="N95">
            <v>0</v>
          </cell>
          <cell r="O95">
            <v>1</v>
          </cell>
          <cell r="P95">
            <v>1</v>
          </cell>
          <cell r="Q95">
            <v>85</v>
          </cell>
        </row>
        <row r="127">
          <cell r="C127">
            <v>376</v>
          </cell>
          <cell r="D127">
            <v>232</v>
          </cell>
          <cell r="E127">
            <v>103</v>
          </cell>
          <cell r="F127">
            <v>228</v>
          </cell>
          <cell r="G127">
            <v>90</v>
          </cell>
          <cell r="H127">
            <v>76</v>
          </cell>
          <cell r="I127">
            <v>1</v>
          </cell>
          <cell r="J127">
            <v>17</v>
          </cell>
          <cell r="K127">
            <v>45</v>
          </cell>
          <cell r="L127">
            <v>37</v>
          </cell>
          <cell r="M127">
            <v>14</v>
          </cell>
          <cell r="N127">
            <v>2</v>
          </cell>
          <cell r="O127">
            <v>15</v>
          </cell>
          <cell r="P127">
            <v>4</v>
          </cell>
          <cell r="Q127">
            <v>380</v>
          </cell>
        </row>
        <row r="159">
          <cell r="C159">
            <v>132</v>
          </cell>
          <cell r="D159">
            <v>85</v>
          </cell>
          <cell r="E159">
            <v>41</v>
          </cell>
          <cell r="F159">
            <v>75</v>
          </cell>
          <cell r="G159">
            <v>27</v>
          </cell>
          <cell r="H159">
            <v>23</v>
          </cell>
          <cell r="I159">
            <v>0</v>
          </cell>
          <cell r="J159">
            <v>13</v>
          </cell>
          <cell r="K159">
            <v>12</v>
          </cell>
          <cell r="L159">
            <v>9</v>
          </cell>
          <cell r="M159">
            <v>2</v>
          </cell>
          <cell r="N159">
            <v>1</v>
          </cell>
          <cell r="O159">
            <v>3</v>
          </cell>
          <cell r="P159">
            <v>1</v>
          </cell>
          <cell r="Q159">
            <v>142</v>
          </cell>
        </row>
        <row r="191">
          <cell r="C191">
            <v>58</v>
          </cell>
          <cell r="D191">
            <v>34</v>
          </cell>
          <cell r="E191">
            <v>11</v>
          </cell>
          <cell r="F191">
            <v>30</v>
          </cell>
          <cell r="G191">
            <v>13</v>
          </cell>
          <cell r="H191">
            <v>8</v>
          </cell>
          <cell r="I191">
            <v>0</v>
          </cell>
          <cell r="J191">
            <v>1</v>
          </cell>
          <cell r="K191">
            <v>8</v>
          </cell>
          <cell r="L191">
            <v>4</v>
          </cell>
          <cell r="M191">
            <v>2</v>
          </cell>
          <cell r="N191">
            <v>0</v>
          </cell>
          <cell r="O191">
            <v>2</v>
          </cell>
          <cell r="P191">
            <v>0</v>
          </cell>
          <cell r="Q191">
            <v>62</v>
          </cell>
        </row>
        <row r="223">
          <cell r="C223">
            <v>39</v>
          </cell>
          <cell r="D223">
            <v>23</v>
          </cell>
          <cell r="E223">
            <v>11</v>
          </cell>
          <cell r="F223">
            <v>23</v>
          </cell>
          <cell r="G223">
            <v>11</v>
          </cell>
          <cell r="H223">
            <v>5</v>
          </cell>
          <cell r="I223">
            <v>0</v>
          </cell>
          <cell r="J223">
            <v>2</v>
          </cell>
          <cell r="K223">
            <v>5</v>
          </cell>
          <cell r="L223">
            <v>3</v>
          </cell>
          <cell r="M223">
            <v>0</v>
          </cell>
          <cell r="N223">
            <v>1</v>
          </cell>
          <cell r="O223">
            <v>2</v>
          </cell>
          <cell r="P223">
            <v>0</v>
          </cell>
          <cell r="Q223">
            <v>39</v>
          </cell>
        </row>
        <row r="255">
          <cell r="C255">
            <v>34</v>
          </cell>
          <cell r="D255">
            <v>38</v>
          </cell>
          <cell r="E255">
            <v>12</v>
          </cell>
          <cell r="F255">
            <v>34</v>
          </cell>
          <cell r="G255">
            <v>15</v>
          </cell>
          <cell r="H255">
            <v>4</v>
          </cell>
          <cell r="I255">
            <v>0</v>
          </cell>
          <cell r="J255">
            <v>4</v>
          </cell>
          <cell r="K255">
            <v>11</v>
          </cell>
          <cell r="L255">
            <v>4</v>
          </cell>
          <cell r="M255">
            <v>4</v>
          </cell>
          <cell r="N255">
            <v>0</v>
          </cell>
          <cell r="O255">
            <v>0</v>
          </cell>
          <cell r="P255">
            <v>0</v>
          </cell>
          <cell r="Q255">
            <v>38</v>
          </cell>
        </row>
        <row r="287">
          <cell r="C287">
            <v>154</v>
          </cell>
          <cell r="D287">
            <v>128</v>
          </cell>
          <cell r="E287">
            <v>66</v>
          </cell>
          <cell r="F287">
            <v>90</v>
          </cell>
          <cell r="G287">
            <v>35</v>
          </cell>
          <cell r="H287">
            <v>24</v>
          </cell>
          <cell r="I287">
            <v>0</v>
          </cell>
          <cell r="J287">
            <v>7</v>
          </cell>
          <cell r="K287">
            <v>24</v>
          </cell>
          <cell r="L287">
            <v>5</v>
          </cell>
          <cell r="M287">
            <v>0</v>
          </cell>
          <cell r="N287">
            <v>0</v>
          </cell>
          <cell r="O287">
            <v>2</v>
          </cell>
          <cell r="P287">
            <v>3</v>
          </cell>
          <cell r="Q287">
            <v>192</v>
          </cell>
        </row>
        <row r="319">
          <cell r="C319">
            <v>128</v>
          </cell>
          <cell r="D319">
            <v>125</v>
          </cell>
          <cell r="E319">
            <v>43</v>
          </cell>
          <cell r="F319">
            <v>118</v>
          </cell>
          <cell r="G319">
            <v>52</v>
          </cell>
          <cell r="H319">
            <v>34</v>
          </cell>
          <cell r="I319">
            <v>0</v>
          </cell>
          <cell r="J319">
            <v>9</v>
          </cell>
          <cell r="K319">
            <v>23</v>
          </cell>
          <cell r="L319">
            <v>15</v>
          </cell>
          <cell r="M319">
            <v>4</v>
          </cell>
          <cell r="N319">
            <v>3</v>
          </cell>
          <cell r="O319">
            <v>6</v>
          </cell>
          <cell r="P319">
            <v>2</v>
          </cell>
          <cell r="Q319">
            <v>135</v>
          </cell>
        </row>
        <row r="351">
          <cell r="C351">
            <v>87</v>
          </cell>
          <cell r="D351">
            <v>61</v>
          </cell>
          <cell r="E351">
            <v>22</v>
          </cell>
          <cell r="F351">
            <v>42</v>
          </cell>
          <cell r="G351">
            <v>15</v>
          </cell>
          <cell r="H351">
            <v>12</v>
          </cell>
          <cell r="I351">
            <v>0</v>
          </cell>
          <cell r="J351">
            <v>1</v>
          </cell>
          <cell r="K351">
            <v>14</v>
          </cell>
          <cell r="L351">
            <v>8</v>
          </cell>
          <cell r="M351">
            <v>3</v>
          </cell>
          <cell r="N351">
            <v>2</v>
          </cell>
          <cell r="O351">
            <v>2</v>
          </cell>
          <cell r="P351">
            <v>1</v>
          </cell>
          <cell r="Q351">
            <v>106</v>
          </cell>
        </row>
        <row r="383">
          <cell r="C383">
            <v>60</v>
          </cell>
          <cell r="D383">
            <v>33</v>
          </cell>
          <cell r="E383">
            <v>12</v>
          </cell>
          <cell r="F383">
            <v>44</v>
          </cell>
          <cell r="G383">
            <v>13</v>
          </cell>
          <cell r="H383">
            <v>18</v>
          </cell>
          <cell r="I383">
            <v>0</v>
          </cell>
          <cell r="J383">
            <v>2</v>
          </cell>
          <cell r="K383">
            <v>11</v>
          </cell>
          <cell r="L383">
            <v>8</v>
          </cell>
          <cell r="M383">
            <v>4</v>
          </cell>
          <cell r="N383">
            <v>0</v>
          </cell>
          <cell r="O383">
            <v>1</v>
          </cell>
          <cell r="P383">
            <v>2</v>
          </cell>
          <cell r="Q383">
            <v>49</v>
          </cell>
        </row>
        <row r="415">
          <cell r="C415">
            <v>65</v>
          </cell>
          <cell r="D415">
            <v>32</v>
          </cell>
          <cell r="E415">
            <v>10</v>
          </cell>
          <cell r="F415">
            <v>22</v>
          </cell>
          <cell r="G415">
            <v>12</v>
          </cell>
          <cell r="H415">
            <v>5</v>
          </cell>
          <cell r="I415">
            <v>0</v>
          </cell>
          <cell r="J415">
            <v>2</v>
          </cell>
          <cell r="K415">
            <v>3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75</v>
          </cell>
        </row>
        <row r="447">
          <cell r="C447">
            <v>29</v>
          </cell>
          <cell r="D447">
            <v>20</v>
          </cell>
          <cell r="E447">
            <v>12</v>
          </cell>
          <cell r="F447">
            <v>19</v>
          </cell>
          <cell r="G447">
            <v>13</v>
          </cell>
          <cell r="H447">
            <v>5</v>
          </cell>
          <cell r="I447">
            <v>0</v>
          </cell>
          <cell r="J447">
            <v>0</v>
          </cell>
          <cell r="K447">
            <v>1</v>
          </cell>
          <cell r="L447">
            <v>4</v>
          </cell>
          <cell r="M447">
            <v>3</v>
          </cell>
          <cell r="N447">
            <v>0</v>
          </cell>
          <cell r="O447">
            <v>1</v>
          </cell>
          <cell r="P447">
            <v>0</v>
          </cell>
          <cell r="Q447">
            <v>30</v>
          </cell>
        </row>
        <row r="479">
          <cell r="C479">
            <v>130</v>
          </cell>
          <cell r="D479">
            <v>57</v>
          </cell>
          <cell r="E479">
            <v>18</v>
          </cell>
          <cell r="F479">
            <v>71</v>
          </cell>
          <cell r="G479">
            <v>29</v>
          </cell>
          <cell r="H479">
            <v>18</v>
          </cell>
          <cell r="I479">
            <v>0</v>
          </cell>
          <cell r="J479">
            <v>11</v>
          </cell>
          <cell r="K479">
            <v>13</v>
          </cell>
          <cell r="L479">
            <v>9</v>
          </cell>
          <cell r="M479">
            <v>3</v>
          </cell>
          <cell r="N479">
            <v>1</v>
          </cell>
          <cell r="O479">
            <v>4</v>
          </cell>
          <cell r="P479">
            <v>1</v>
          </cell>
          <cell r="Q479">
            <v>116</v>
          </cell>
        </row>
        <row r="511">
          <cell r="C511">
            <v>92</v>
          </cell>
          <cell r="D511">
            <v>38</v>
          </cell>
          <cell r="E511">
            <v>20</v>
          </cell>
          <cell r="F511">
            <v>36</v>
          </cell>
          <cell r="G511">
            <v>11</v>
          </cell>
          <cell r="H511">
            <v>14</v>
          </cell>
          <cell r="I511">
            <v>0</v>
          </cell>
          <cell r="J511">
            <v>3</v>
          </cell>
          <cell r="K511">
            <v>8</v>
          </cell>
          <cell r="L511">
            <v>5</v>
          </cell>
          <cell r="M511">
            <v>3</v>
          </cell>
          <cell r="N511">
            <v>0</v>
          </cell>
          <cell r="O511">
            <v>1</v>
          </cell>
          <cell r="P511">
            <v>1</v>
          </cell>
          <cell r="Q511">
            <v>94</v>
          </cell>
        </row>
        <row r="543">
          <cell r="C543">
            <v>262</v>
          </cell>
          <cell r="D543">
            <v>211</v>
          </cell>
          <cell r="E543">
            <v>46</v>
          </cell>
          <cell r="F543">
            <v>189</v>
          </cell>
          <cell r="G543">
            <v>96</v>
          </cell>
          <cell r="H543">
            <v>38</v>
          </cell>
          <cell r="I543">
            <v>0</v>
          </cell>
          <cell r="J543">
            <v>11</v>
          </cell>
          <cell r="K543">
            <v>44</v>
          </cell>
          <cell r="L543">
            <v>26</v>
          </cell>
          <cell r="M543">
            <v>16</v>
          </cell>
          <cell r="N543">
            <v>1</v>
          </cell>
          <cell r="O543">
            <v>7</v>
          </cell>
          <cell r="P543">
            <v>0</v>
          </cell>
          <cell r="Q543">
            <v>284</v>
          </cell>
        </row>
        <row r="575">
          <cell r="C575">
            <v>167</v>
          </cell>
          <cell r="D575">
            <v>85</v>
          </cell>
          <cell r="E575">
            <v>38</v>
          </cell>
          <cell r="F575">
            <v>101</v>
          </cell>
          <cell r="G575">
            <v>41</v>
          </cell>
          <cell r="H575">
            <v>31</v>
          </cell>
          <cell r="I575">
            <v>0</v>
          </cell>
          <cell r="J575">
            <v>6</v>
          </cell>
          <cell r="K575">
            <v>23</v>
          </cell>
          <cell r="L575">
            <v>14</v>
          </cell>
          <cell r="M575">
            <v>1</v>
          </cell>
          <cell r="N575">
            <v>2</v>
          </cell>
          <cell r="O575">
            <v>6</v>
          </cell>
          <cell r="P575">
            <v>4</v>
          </cell>
          <cell r="Q575">
            <v>151</v>
          </cell>
        </row>
        <row r="607">
          <cell r="C607">
            <v>18</v>
          </cell>
          <cell r="D607">
            <v>24</v>
          </cell>
          <cell r="E607">
            <v>11</v>
          </cell>
          <cell r="F607">
            <v>13</v>
          </cell>
          <cell r="G607">
            <v>5</v>
          </cell>
          <cell r="H607">
            <v>3</v>
          </cell>
          <cell r="I607">
            <v>0</v>
          </cell>
          <cell r="J607">
            <v>2</v>
          </cell>
          <cell r="K607">
            <v>3</v>
          </cell>
          <cell r="L607">
            <v>1</v>
          </cell>
          <cell r="M607">
            <v>0</v>
          </cell>
          <cell r="N607">
            <v>0</v>
          </cell>
          <cell r="O607">
            <v>1</v>
          </cell>
          <cell r="P607">
            <v>0</v>
          </cell>
          <cell r="Q607">
            <v>29</v>
          </cell>
        </row>
        <row r="639">
          <cell r="C639">
            <v>442</v>
          </cell>
          <cell r="D639">
            <v>247</v>
          </cell>
          <cell r="E639">
            <v>128</v>
          </cell>
          <cell r="F639">
            <v>204</v>
          </cell>
          <cell r="G639">
            <v>70</v>
          </cell>
          <cell r="H639">
            <v>68</v>
          </cell>
          <cell r="I639">
            <v>1</v>
          </cell>
          <cell r="J639">
            <v>28</v>
          </cell>
          <cell r="K639">
            <v>38</v>
          </cell>
          <cell r="L639">
            <v>54</v>
          </cell>
          <cell r="M639">
            <v>12</v>
          </cell>
          <cell r="N639">
            <v>4</v>
          </cell>
          <cell r="O639">
            <v>22</v>
          </cell>
          <cell r="P639">
            <v>8</v>
          </cell>
          <cell r="Q639">
            <v>485</v>
          </cell>
        </row>
        <row r="671">
          <cell r="C671">
            <v>177</v>
          </cell>
          <cell r="D671">
            <v>111</v>
          </cell>
          <cell r="E671">
            <v>54</v>
          </cell>
          <cell r="F671">
            <v>106</v>
          </cell>
          <cell r="G671">
            <v>40</v>
          </cell>
          <cell r="H671">
            <v>29</v>
          </cell>
          <cell r="I671">
            <v>1</v>
          </cell>
          <cell r="J671">
            <v>14</v>
          </cell>
          <cell r="K671">
            <v>23</v>
          </cell>
          <cell r="L671">
            <v>13</v>
          </cell>
          <cell r="M671">
            <v>7</v>
          </cell>
          <cell r="N671">
            <v>0</v>
          </cell>
          <cell r="O671">
            <v>4</v>
          </cell>
          <cell r="P671">
            <v>0</v>
          </cell>
          <cell r="Q671">
            <v>182</v>
          </cell>
        </row>
        <row r="703">
          <cell r="C703">
            <v>39</v>
          </cell>
          <cell r="D703">
            <v>25</v>
          </cell>
          <cell r="E703">
            <v>15</v>
          </cell>
          <cell r="F703">
            <v>15</v>
          </cell>
          <cell r="G703">
            <v>7</v>
          </cell>
          <cell r="H703">
            <v>4</v>
          </cell>
          <cell r="I703">
            <v>0</v>
          </cell>
          <cell r="J703">
            <v>2</v>
          </cell>
          <cell r="K703">
            <v>2</v>
          </cell>
          <cell r="L703">
            <v>5</v>
          </cell>
          <cell r="M703">
            <v>1</v>
          </cell>
          <cell r="N703">
            <v>1</v>
          </cell>
          <cell r="O703">
            <v>2</v>
          </cell>
          <cell r="P703">
            <v>0</v>
          </cell>
          <cell r="Q703">
            <v>49</v>
          </cell>
        </row>
        <row r="735">
          <cell r="C735">
            <v>165</v>
          </cell>
          <cell r="D735">
            <v>81</v>
          </cell>
          <cell r="E735">
            <v>39</v>
          </cell>
          <cell r="F735">
            <v>55</v>
          </cell>
          <cell r="G735">
            <v>16</v>
          </cell>
          <cell r="H735">
            <v>26</v>
          </cell>
          <cell r="I735">
            <v>0</v>
          </cell>
          <cell r="J735">
            <v>7</v>
          </cell>
          <cell r="K735">
            <v>6</v>
          </cell>
          <cell r="L735">
            <v>29</v>
          </cell>
          <cell r="M735">
            <v>4</v>
          </cell>
          <cell r="N735">
            <v>3</v>
          </cell>
          <cell r="O735">
            <v>12</v>
          </cell>
          <cell r="P735">
            <v>5</v>
          </cell>
          <cell r="Q735">
            <v>191</v>
          </cell>
        </row>
        <row r="767">
          <cell r="C767">
            <v>63</v>
          </cell>
          <cell r="D767">
            <v>30</v>
          </cell>
          <cell r="E767">
            <v>20</v>
          </cell>
          <cell r="F767">
            <v>28</v>
          </cell>
          <cell r="G767">
            <v>7</v>
          </cell>
          <cell r="H767">
            <v>9</v>
          </cell>
          <cell r="I767">
            <v>0</v>
          </cell>
          <cell r="J767">
            <v>5</v>
          </cell>
          <cell r="K767">
            <v>7</v>
          </cell>
          <cell r="L767">
            <v>7</v>
          </cell>
          <cell r="M767">
            <v>0</v>
          </cell>
          <cell r="N767">
            <v>0</v>
          </cell>
          <cell r="O767">
            <v>3</v>
          </cell>
          <cell r="P767">
            <v>3</v>
          </cell>
          <cell r="Q767">
            <v>65</v>
          </cell>
        </row>
        <row r="799">
          <cell r="C799">
            <v>66</v>
          </cell>
          <cell r="D799">
            <v>79</v>
          </cell>
          <cell r="E799">
            <v>12</v>
          </cell>
          <cell r="F799">
            <v>57</v>
          </cell>
          <cell r="G799">
            <v>38</v>
          </cell>
          <cell r="H799">
            <v>5</v>
          </cell>
          <cell r="I799">
            <v>0</v>
          </cell>
          <cell r="J799">
            <v>2</v>
          </cell>
          <cell r="K799">
            <v>12</v>
          </cell>
          <cell r="L799">
            <v>12</v>
          </cell>
          <cell r="M799">
            <v>8</v>
          </cell>
          <cell r="N799">
            <v>2</v>
          </cell>
          <cell r="O799">
            <v>2</v>
          </cell>
          <cell r="P799">
            <v>0</v>
          </cell>
          <cell r="Q799">
            <v>88</v>
          </cell>
        </row>
        <row r="831">
          <cell r="C831">
            <v>965</v>
          </cell>
          <cell r="D831">
            <v>621</v>
          </cell>
          <cell r="E831">
            <v>255</v>
          </cell>
          <cell r="F831">
            <v>572</v>
          </cell>
          <cell r="G831">
            <v>192</v>
          </cell>
          <cell r="H831">
            <v>141</v>
          </cell>
          <cell r="I831">
            <v>1</v>
          </cell>
          <cell r="J831">
            <v>145</v>
          </cell>
          <cell r="K831">
            <v>94</v>
          </cell>
          <cell r="L831">
            <v>34</v>
          </cell>
          <cell r="M831">
            <v>19</v>
          </cell>
          <cell r="N831">
            <v>2</v>
          </cell>
          <cell r="O831">
            <v>18</v>
          </cell>
          <cell r="P831">
            <v>2</v>
          </cell>
          <cell r="Q831">
            <v>1014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F00ED-918E-439F-A40E-F201B1AC1BA6}">
  <dimension ref="A1:Q32"/>
  <sheetViews>
    <sheetView tabSelected="1" workbookViewId="0">
      <selection activeCell="U7" sqref="U7"/>
    </sheetView>
  </sheetViews>
  <sheetFormatPr defaultRowHeight="15"/>
  <cols>
    <col min="2" max="2" width="18" bestFit="1" customWidth="1"/>
    <col min="7" max="7" width="17.7109375" customWidth="1"/>
    <col min="8" max="9" width="18.42578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/>
      <c r="I1" s="3"/>
      <c r="J1" s="3"/>
      <c r="K1" s="4"/>
      <c r="L1" s="5" t="s">
        <v>7</v>
      </c>
      <c r="M1" s="6" t="s">
        <v>6</v>
      </c>
      <c r="N1" s="7"/>
      <c r="O1" s="7"/>
      <c r="P1" s="8"/>
      <c r="Q1" s="5" t="s">
        <v>8</v>
      </c>
    </row>
    <row r="2" spans="1:17" ht="15.75" thickBot="1">
      <c r="A2" s="9"/>
      <c r="B2" s="9"/>
      <c r="C2" s="9"/>
      <c r="D2" s="9"/>
      <c r="E2" s="9"/>
      <c r="F2" s="9" t="s">
        <v>9</v>
      </c>
      <c r="G2" s="10"/>
      <c r="H2" s="11"/>
      <c r="I2" s="11"/>
      <c r="J2" s="11"/>
      <c r="K2" s="12"/>
      <c r="L2" s="13"/>
      <c r="M2" s="14"/>
      <c r="N2" s="15"/>
      <c r="O2" s="15"/>
      <c r="P2" s="16"/>
      <c r="Q2" s="13"/>
    </row>
    <row r="3" spans="1:17">
      <c r="A3" s="9"/>
      <c r="B3" s="9"/>
      <c r="C3" s="9"/>
      <c r="D3" s="9"/>
      <c r="E3" s="9"/>
      <c r="F3" s="9"/>
      <c r="G3" s="17" t="s">
        <v>10</v>
      </c>
      <c r="H3" s="17" t="s">
        <v>11</v>
      </c>
      <c r="I3" s="17" t="s">
        <v>12</v>
      </c>
      <c r="J3" s="17" t="s">
        <v>13</v>
      </c>
      <c r="K3" s="17" t="s">
        <v>14</v>
      </c>
      <c r="L3" s="13"/>
      <c r="M3" s="18" t="s">
        <v>15</v>
      </c>
      <c r="N3" s="19"/>
      <c r="O3" s="18" t="s">
        <v>16</v>
      </c>
      <c r="P3" s="19"/>
      <c r="Q3" s="13"/>
    </row>
    <row r="4" spans="1:17" ht="15.75" thickBot="1">
      <c r="A4" s="9"/>
      <c r="B4" s="9"/>
      <c r="C4" s="9"/>
      <c r="D4" s="9"/>
      <c r="E4" s="9"/>
      <c r="F4" s="9"/>
      <c r="G4" s="20"/>
      <c r="H4" s="20"/>
      <c r="I4" s="20"/>
      <c r="J4" s="20"/>
      <c r="K4" s="20"/>
      <c r="L4" s="13"/>
      <c r="M4" s="21"/>
      <c r="N4" s="22"/>
      <c r="O4" s="21"/>
      <c r="P4" s="22"/>
      <c r="Q4" s="13"/>
    </row>
    <row r="5" spans="1:17" ht="15.75" thickBot="1">
      <c r="A5" s="23"/>
      <c r="B5" s="23"/>
      <c r="C5" s="23"/>
      <c r="D5" s="23"/>
      <c r="E5" s="23"/>
      <c r="F5" s="23"/>
      <c r="G5" s="24"/>
      <c r="H5" s="24"/>
      <c r="I5" s="24"/>
      <c r="J5" s="24"/>
      <c r="K5" s="24"/>
      <c r="L5" s="25"/>
      <c r="M5" s="26" t="s">
        <v>17</v>
      </c>
      <c r="N5" s="26" t="s">
        <v>18</v>
      </c>
      <c r="O5" s="26" t="s">
        <v>17</v>
      </c>
      <c r="P5" s="26" t="s">
        <v>18</v>
      </c>
      <c r="Q5" s="25"/>
    </row>
    <row r="6" spans="1:17" ht="48" thickBot="1">
      <c r="A6" s="27">
        <v>1</v>
      </c>
      <c r="B6" s="28" t="s">
        <v>19</v>
      </c>
      <c r="C6" s="29">
        <f>'[1]2'!C31</f>
        <v>33</v>
      </c>
      <c r="D6" s="30">
        <f>'[1]2'!D31</f>
        <v>22</v>
      </c>
      <c r="E6" s="30">
        <f>'[1]2'!E31</f>
        <v>10</v>
      </c>
      <c r="F6" s="30">
        <f>'[1]2'!F31</f>
        <v>16</v>
      </c>
      <c r="G6" s="30">
        <f>'[1]2'!G31</f>
        <v>5</v>
      </c>
      <c r="H6" s="30">
        <f>'[1]2'!H31</f>
        <v>6</v>
      </c>
      <c r="I6" s="30">
        <f>'[1]2'!I31</f>
        <v>0</v>
      </c>
      <c r="J6" s="30">
        <f>'[1]2'!J31</f>
        <v>2</v>
      </c>
      <c r="K6" s="30">
        <f>'[1]2'!K31</f>
        <v>3</v>
      </c>
      <c r="L6" s="30">
        <f>'[1]2'!L31</f>
        <v>3</v>
      </c>
      <c r="M6" s="30">
        <f>'[1]2'!M31</f>
        <v>1</v>
      </c>
      <c r="N6" s="30">
        <f>'[1]2'!N31</f>
        <v>0</v>
      </c>
      <c r="O6" s="30">
        <f>'[1]2'!O31</f>
        <v>2</v>
      </c>
      <c r="P6" s="30">
        <f>'[1]2'!P31</f>
        <v>0</v>
      </c>
      <c r="Q6" s="31">
        <f>'[1]2'!Q31</f>
        <v>39</v>
      </c>
    </row>
    <row r="7" spans="1:17" ht="32.25" thickBot="1">
      <c r="A7" s="27">
        <v>2</v>
      </c>
      <c r="B7" s="32" t="s">
        <v>20</v>
      </c>
      <c r="C7" s="33">
        <f>'[1]2'!C63</f>
        <v>187</v>
      </c>
      <c r="D7" s="34">
        <f>'[1]2'!D63</f>
        <v>92</v>
      </c>
      <c r="E7" s="34">
        <f>'[1]2'!E63</f>
        <v>53</v>
      </c>
      <c r="F7" s="34">
        <f>'[1]2'!F63</f>
        <v>68</v>
      </c>
      <c r="G7" s="34">
        <f>'[1]2'!G63</f>
        <v>19</v>
      </c>
      <c r="H7" s="34">
        <f>'[1]2'!H63</f>
        <v>29</v>
      </c>
      <c r="I7" s="34">
        <f>'[1]2'!I63</f>
        <v>1</v>
      </c>
      <c r="J7" s="34">
        <f>'[1]2'!J63</f>
        <v>8</v>
      </c>
      <c r="K7" s="34">
        <f>'[1]2'!K63</f>
        <v>12</v>
      </c>
      <c r="L7" s="34">
        <f>'[1]2'!L63</f>
        <v>14</v>
      </c>
      <c r="M7" s="34">
        <f>'[1]2'!M63</f>
        <v>4</v>
      </c>
      <c r="N7" s="34">
        <f>'[1]2'!N63</f>
        <v>1</v>
      </c>
      <c r="O7" s="34">
        <f>'[1]2'!O63</f>
        <v>3</v>
      </c>
      <c r="P7" s="34">
        <f>'[1]2'!P63</f>
        <v>6</v>
      </c>
      <c r="Q7" s="35">
        <f>'[1]2'!Q63</f>
        <v>211</v>
      </c>
    </row>
    <row r="8" spans="1:17" ht="48" thickBot="1">
      <c r="A8" s="27">
        <v>4</v>
      </c>
      <c r="B8" s="32" t="s">
        <v>21</v>
      </c>
      <c r="C8" s="33">
        <f>'[1]2'!C95</f>
        <v>82</v>
      </c>
      <c r="D8" s="34">
        <f>'[1]2'!D95</f>
        <v>49</v>
      </c>
      <c r="E8" s="34">
        <f>'[1]2'!E95</f>
        <v>19</v>
      </c>
      <c r="F8" s="34">
        <f>'[1]2'!F95</f>
        <v>46</v>
      </c>
      <c r="G8" s="34">
        <f>'[1]2'!G95</f>
        <v>7</v>
      </c>
      <c r="H8" s="34">
        <f>'[1]2'!H95</f>
        <v>14</v>
      </c>
      <c r="I8" s="34">
        <f>'[1]2'!I95</f>
        <v>0</v>
      </c>
      <c r="J8" s="34">
        <f>'[1]2'!J95</f>
        <v>6</v>
      </c>
      <c r="K8" s="34">
        <f>'[1]2'!K95</f>
        <v>19</v>
      </c>
      <c r="L8" s="34">
        <f>'[1]2'!L95</f>
        <v>2</v>
      </c>
      <c r="M8" s="34">
        <f>'[1]2'!M95</f>
        <v>0</v>
      </c>
      <c r="N8" s="34">
        <f>'[1]2'!N95</f>
        <v>0</v>
      </c>
      <c r="O8" s="34">
        <f>'[1]2'!O95</f>
        <v>1</v>
      </c>
      <c r="P8" s="34">
        <f>'[1]2'!P95</f>
        <v>1</v>
      </c>
      <c r="Q8" s="35">
        <f>'[1]2'!Q95</f>
        <v>85</v>
      </c>
    </row>
    <row r="9" spans="1:17" ht="32.25" thickBot="1">
      <c r="A9" s="27">
        <v>5</v>
      </c>
      <c r="B9" s="36" t="s">
        <v>22</v>
      </c>
      <c r="C9" s="33">
        <f>'[1]2'!C127</f>
        <v>376</v>
      </c>
      <c r="D9" s="34">
        <f>'[1]2'!D127</f>
        <v>232</v>
      </c>
      <c r="E9" s="34">
        <f>'[1]2'!E127</f>
        <v>103</v>
      </c>
      <c r="F9" s="34">
        <f>'[1]2'!F127</f>
        <v>228</v>
      </c>
      <c r="G9" s="34">
        <f>'[1]2'!G127</f>
        <v>90</v>
      </c>
      <c r="H9" s="34">
        <f>'[1]2'!H127</f>
        <v>76</v>
      </c>
      <c r="I9" s="34">
        <f>'[1]2'!I127</f>
        <v>1</v>
      </c>
      <c r="J9" s="34">
        <f>'[1]2'!J127</f>
        <v>17</v>
      </c>
      <c r="K9" s="34">
        <f>'[1]2'!K127</f>
        <v>45</v>
      </c>
      <c r="L9" s="34">
        <f>'[1]2'!L127</f>
        <v>37</v>
      </c>
      <c r="M9" s="34">
        <f>'[1]2'!M127</f>
        <v>14</v>
      </c>
      <c r="N9" s="34">
        <f>'[1]2'!N127</f>
        <v>2</v>
      </c>
      <c r="O9" s="34">
        <f>'[1]2'!O127</f>
        <v>15</v>
      </c>
      <c r="P9" s="34">
        <f>'[1]2'!P127</f>
        <v>4</v>
      </c>
      <c r="Q9" s="35">
        <f>'[1]2'!Q127</f>
        <v>380</v>
      </c>
    </row>
    <row r="10" spans="1:17" ht="16.5" thickBot="1">
      <c r="A10" s="27">
        <v>6</v>
      </c>
      <c r="B10" s="36" t="s">
        <v>23</v>
      </c>
      <c r="C10" s="33">
        <f>'[1]2'!C159</f>
        <v>132</v>
      </c>
      <c r="D10" s="34">
        <f>'[1]2'!D159</f>
        <v>85</v>
      </c>
      <c r="E10" s="34">
        <f>'[1]2'!E159</f>
        <v>41</v>
      </c>
      <c r="F10" s="34">
        <f>'[1]2'!F159</f>
        <v>75</v>
      </c>
      <c r="G10" s="34">
        <f>'[1]2'!G159</f>
        <v>27</v>
      </c>
      <c r="H10" s="34">
        <f>'[1]2'!H159</f>
        <v>23</v>
      </c>
      <c r="I10" s="34">
        <f>'[1]2'!I159</f>
        <v>0</v>
      </c>
      <c r="J10" s="34">
        <f>'[1]2'!J159</f>
        <v>13</v>
      </c>
      <c r="K10" s="34">
        <f>'[1]2'!K159</f>
        <v>12</v>
      </c>
      <c r="L10" s="34">
        <f>'[1]2'!L159</f>
        <v>9</v>
      </c>
      <c r="M10" s="34">
        <f>'[1]2'!M159</f>
        <v>2</v>
      </c>
      <c r="N10" s="34">
        <f>'[1]2'!N159</f>
        <v>1</v>
      </c>
      <c r="O10" s="34">
        <f>'[1]2'!O159</f>
        <v>3</v>
      </c>
      <c r="P10" s="34">
        <f>'[1]2'!P159</f>
        <v>1</v>
      </c>
      <c r="Q10" s="35">
        <f>'[1]2'!Q159</f>
        <v>142</v>
      </c>
    </row>
    <row r="11" spans="1:17" ht="32.25" thickBot="1">
      <c r="A11" s="27">
        <v>7</v>
      </c>
      <c r="B11" s="28" t="s">
        <v>24</v>
      </c>
      <c r="C11" s="33">
        <f>'[1]2'!C191</f>
        <v>58</v>
      </c>
      <c r="D11" s="34">
        <f>'[1]2'!D191</f>
        <v>34</v>
      </c>
      <c r="E11" s="34">
        <f>'[1]2'!E191</f>
        <v>11</v>
      </c>
      <c r="F11" s="34">
        <f>'[1]2'!F191</f>
        <v>30</v>
      </c>
      <c r="G11" s="34">
        <f>'[1]2'!G191</f>
        <v>13</v>
      </c>
      <c r="H11" s="34">
        <f>'[1]2'!H191</f>
        <v>8</v>
      </c>
      <c r="I11" s="34">
        <f>'[1]2'!I191</f>
        <v>0</v>
      </c>
      <c r="J11" s="34">
        <f>'[1]2'!J191</f>
        <v>1</v>
      </c>
      <c r="K11" s="34">
        <f>'[1]2'!K191</f>
        <v>8</v>
      </c>
      <c r="L11" s="34">
        <f>'[1]2'!L191</f>
        <v>4</v>
      </c>
      <c r="M11" s="34">
        <f>'[1]2'!M191</f>
        <v>2</v>
      </c>
      <c r="N11" s="34">
        <f>'[1]2'!N191</f>
        <v>0</v>
      </c>
      <c r="O11" s="34">
        <f>'[1]2'!O191</f>
        <v>2</v>
      </c>
      <c r="P11" s="34">
        <f>'[1]2'!P191</f>
        <v>0</v>
      </c>
      <c r="Q11" s="35">
        <f>'[1]2'!Q191</f>
        <v>62</v>
      </c>
    </row>
    <row r="12" spans="1:17" ht="16.5" thickBot="1">
      <c r="A12" s="27">
        <v>8</v>
      </c>
      <c r="B12" s="32" t="s">
        <v>25</v>
      </c>
      <c r="C12" s="33">
        <f>'[1]2'!C223</f>
        <v>39</v>
      </c>
      <c r="D12" s="34">
        <f>'[1]2'!D223</f>
        <v>23</v>
      </c>
      <c r="E12" s="34">
        <f>'[1]2'!E223</f>
        <v>11</v>
      </c>
      <c r="F12" s="34">
        <f>'[1]2'!F223</f>
        <v>23</v>
      </c>
      <c r="G12" s="34">
        <f>'[1]2'!G223</f>
        <v>11</v>
      </c>
      <c r="H12" s="34">
        <f>'[1]2'!H223</f>
        <v>5</v>
      </c>
      <c r="I12" s="34">
        <f>'[1]2'!I223</f>
        <v>0</v>
      </c>
      <c r="J12" s="34">
        <f>'[1]2'!J223</f>
        <v>2</v>
      </c>
      <c r="K12" s="34">
        <f>'[1]2'!K223</f>
        <v>5</v>
      </c>
      <c r="L12" s="34">
        <f>'[1]2'!L223</f>
        <v>3</v>
      </c>
      <c r="M12" s="34">
        <f>'[1]2'!M223</f>
        <v>0</v>
      </c>
      <c r="N12" s="34">
        <f>'[1]2'!N223</f>
        <v>1</v>
      </c>
      <c r="O12" s="34">
        <f>'[1]2'!O223</f>
        <v>2</v>
      </c>
      <c r="P12" s="34">
        <f>'[1]2'!P223</f>
        <v>0</v>
      </c>
      <c r="Q12" s="35">
        <f>'[1]2'!Q223</f>
        <v>39</v>
      </c>
    </row>
    <row r="13" spans="1:17" ht="16.5" thickBot="1">
      <c r="A13" s="27">
        <v>9</v>
      </c>
      <c r="B13" s="36" t="s">
        <v>26</v>
      </c>
      <c r="C13" s="33">
        <f>'[1]2'!C255</f>
        <v>34</v>
      </c>
      <c r="D13" s="34">
        <f>'[1]2'!D255</f>
        <v>38</v>
      </c>
      <c r="E13" s="34">
        <f>'[1]2'!E255</f>
        <v>12</v>
      </c>
      <c r="F13" s="34">
        <f>'[1]2'!F255</f>
        <v>34</v>
      </c>
      <c r="G13" s="34">
        <f>'[1]2'!G255</f>
        <v>15</v>
      </c>
      <c r="H13" s="34">
        <f>'[1]2'!H255</f>
        <v>4</v>
      </c>
      <c r="I13" s="34">
        <f>'[1]2'!I255</f>
        <v>0</v>
      </c>
      <c r="J13" s="34">
        <f>'[1]2'!J255</f>
        <v>4</v>
      </c>
      <c r="K13" s="34">
        <f>'[1]2'!K255</f>
        <v>11</v>
      </c>
      <c r="L13" s="34">
        <f>'[1]2'!L255</f>
        <v>4</v>
      </c>
      <c r="M13" s="34">
        <f>'[1]2'!M255</f>
        <v>4</v>
      </c>
      <c r="N13" s="34">
        <f>'[1]2'!N255</f>
        <v>0</v>
      </c>
      <c r="O13" s="34">
        <f>'[1]2'!O255</f>
        <v>0</v>
      </c>
      <c r="P13" s="34">
        <f>'[1]2'!P255</f>
        <v>0</v>
      </c>
      <c r="Q13" s="35">
        <f>'[1]2'!Q255</f>
        <v>38</v>
      </c>
    </row>
    <row r="14" spans="1:17" ht="48" thickBot="1">
      <c r="A14" s="27">
        <v>10</v>
      </c>
      <c r="B14" s="36" t="s">
        <v>27</v>
      </c>
      <c r="C14" s="33">
        <f>'[1]2'!C287</f>
        <v>154</v>
      </c>
      <c r="D14" s="34">
        <f>'[1]2'!D287</f>
        <v>128</v>
      </c>
      <c r="E14" s="34">
        <f>'[1]2'!E287</f>
        <v>66</v>
      </c>
      <c r="F14" s="34">
        <f>'[1]2'!F287</f>
        <v>90</v>
      </c>
      <c r="G14" s="34">
        <f>'[1]2'!G287</f>
        <v>35</v>
      </c>
      <c r="H14" s="34">
        <f>'[1]2'!H287</f>
        <v>24</v>
      </c>
      <c r="I14" s="34">
        <f>'[1]2'!I287</f>
        <v>0</v>
      </c>
      <c r="J14" s="34">
        <f>'[1]2'!J287</f>
        <v>7</v>
      </c>
      <c r="K14" s="34">
        <f>'[1]2'!K287</f>
        <v>24</v>
      </c>
      <c r="L14" s="34">
        <f>'[1]2'!L287</f>
        <v>5</v>
      </c>
      <c r="M14" s="34">
        <f>'[1]2'!M287</f>
        <v>0</v>
      </c>
      <c r="N14" s="34">
        <f>'[1]2'!N287</f>
        <v>0</v>
      </c>
      <c r="O14" s="34">
        <f>'[1]2'!O287</f>
        <v>2</v>
      </c>
      <c r="P14" s="34">
        <f>'[1]2'!P287</f>
        <v>3</v>
      </c>
      <c r="Q14" s="35">
        <f>'[1]2'!Q287</f>
        <v>192</v>
      </c>
    </row>
    <row r="15" spans="1:17" ht="32.25" thickBot="1">
      <c r="A15" s="27">
        <v>11</v>
      </c>
      <c r="B15" s="36" t="s">
        <v>28</v>
      </c>
      <c r="C15" s="33">
        <f>'[1]2'!C319</f>
        <v>128</v>
      </c>
      <c r="D15" s="34">
        <f>'[1]2'!D319</f>
        <v>125</v>
      </c>
      <c r="E15" s="34">
        <f>'[1]2'!E319</f>
        <v>43</v>
      </c>
      <c r="F15" s="34">
        <f>'[1]2'!F319</f>
        <v>118</v>
      </c>
      <c r="G15" s="34">
        <f>'[1]2'!G319</f>
        <v>52</v>
      </c>
      <c r="H15" s="34">
        <f>'[1]2'!H319</f>
        <v>34</v>
      </c>
      <c r="I15" s="34">
        <f>'[1]2'!I319</f>
        <v>0</v>
      </c>
      <c r="J15" s="34">
        <f>'[1]2'!J319</f>
        <v>9</v>
      </c>
      <c r="K15" s="34">
        <f>'[1]2'!K319</f>
        <v>23</v>
      </c>
      <c r="L15" s="34">
        <f>'[1]2'!L319</f>
        <v>15</v>
      </c>
      <c r="M15" s="34">
        <f>'[1]2'!M319</f>
        <v>4</v>
      </c>
      <c r="N15" s="34">
        <f>'[1]2'!N319</f>
        <v>3</v>
      </c>
      <c r="O15" s="34">
        <f>'[1]2'!O319</f>
        <v>6</v>
      </c>
      <c r="P15" s="34">
        <f>'[1]2'!P319</f>
        <v>2</v>
      </c>
      <c r="Q15" s="35">
        <f>'[1]2'!Q319</f>
        <v>135</v>
      </c>
    </row>
    <row r="16" spans="1:17" ht="16.5" thickBot="1">
      <c r="A16" s="27">
        <v>12</v>
      </c>
      <c r="B16" s="36" t="s">
        <v>29</v>
      </c>
      <c r="C16" s="33">
        <f>'[1]2'!C351</f>
        <v>87</v>
      </c>
      <c r="D16" s="34">
        <f>'[1]2'!D351</f>
        <v>61</v>
      </c>
      <c r="E16" s="34">
        <f>'[1]2'!E351</f>
        <v>22</v>
      </c>
      <c r="F16" s="34">
        <f>'[1]2'!F351</f>
        <v>42</v>
      </c>
      <c r="G16" s="34">
        <f>'[1]2'!G351</f>
        <v>15</v>
      </c>
      <c r="H16" s="34">
        <f>'[1]2'!H351</f>
        <v>12</v>
      </c>
      <c r="I16" s="34">
        <f>'[1]2'!I351</f>
        <v>0</v>
      </c>
      <c r="J16" s="34">
        <f>'[1]2'!J351</f>
        <v>1</v>
      </c>
      <c r="K16" s="34">
        <f>'[1]2'!K351</f>
        <v>14</v>
      </c>
      <c r="L16" s="34">
        <f>'[1]2'!L351</f>
        <v>8</v>
      </c>
      <c r="M16" s="34">
        <f>'[1]2'!M351</f>
        <v>3</v>
      </c>
      <c r="N16" s="34">
        <f>'[1]2'!N351</f>
        <v>2</v>
      </c>
      <c r="O16" s="34">
        <f>'[1]2'!O351</f>
        <v>2</v>
      </c>
      <c r="P16" s="34">
        <f>'[1]2'!P351</f>
        <v>1</v>
      </c>
      <c r="Q16" s="35">
        <f>'[1]2'!Q351</f>
        <v>106</v>
      </c>
    </row>
    <row r="17" spans="1:17" ht="16.5" thickBot="1">
      <c r="A17" s="27">
        <v>13</v>
      </c>
      <c r="B17" s="36" t="s">
        <v>30</v>
      </c>
      <c r="C17" s="33">
        <f>'[1]2'!C383</f>
        <v>60</v>
      </c>
      <c r="D17" s="34">
        <f>'[1]2'!D383</f>
        <v>33</v>
      </c>
      <c r="E17" s="34">
        <f>'[1]2'!E383</f>
        <v>12</v>
      </c>
      <c r="F17" s="34">
        <f>'[1]2'!F383</f>
        <v>44</v>
      </c>
      <c r="G17" s="34">
        <f>'[1]2'!G383</f>
        <v>13</v>
      </c>
      <c r="H17" s="34">
        <f>'[1]2'!H383</f>
        <v>18</v>
      </c>
      <c r="I17" s="34">
        <f>'[1]2'!I383</f>
        <v>0</v>
      </c>
      <c r="J17" s="34">
        <f>'[1]2'!J383</f>
        <v>2</v>
      </c>
      <c r="K17" s="34">
        <f>'[1]2'!K383</f>
        <v>11</v>
      </c>
      <c r="L17" s="34">
        <f>'[1]2'!L383</f>
        <v>8</v>
      </c>
      <c r="M17" s="34">
        <f>'[1]2'!M383</f>
        <v>4</v>
      </c>
      <c r="N17" s="34">
        <f>'[1]2'!N383</f>
        <v>0</v>
      </c>
      <c r="O17" s="34">
        <f>'[1]2'!O383</f>
        <v>1</v>
      </c>
      <c r="P17" s="34">
        <f>'[1]2'!P383</f>
        <v>2</v>
      </c>
      <c r="Q17" s="35">
        <f>'[1]2'!Q383</f>
        <v>49</v>
      </c>
    </row>
    <row r="18" spans="1:17" ht="32.25" thickBot="1">
      <c r="A18" s="27">
        <v>14</v>
      </c>
      <c r="B18" s="36" t="s">
        <v>31</v>
      </c>
      <c r="C18" s="33">
        <f>'[1]2'!C415</f>
        <v>65</v>
      </c>
      <c r="D18" s="34">
        <f>'[1]2'!D415</f>
        <v>32</v>
      </c>
      <c r="E18" s="34">
        <f>'[1]2'!E415</f>
        <v>10</v>
      </c>
      <c r="F18" s="34">
        <f>'[1]2'!F415</f>
        <v>22</v>
      </c>
      <c r="G18" s="34">
        <f>'[1]2'!G415</f>
        <v>12</v>
      </c>
      <c r="H18" s="34">
        <f>'[1]2'!H415</f>
        <v>5</v>
      </c>
      <c r="I18" s="34">
        <f>'[1]2'!I415</f>
        <v>0</v>
      </c>
      <c r="J18" s="34">
        <f>'[1]2'!J415</f>
        <v>2</v>
      </c>
      <c r="K18" s="34">
        <f>'[1]2'!K415</f>
        <v>3</v>
      </c>
      <c r="L18" s="34">
        <f>'[1]2'!L415</f>
        <v>0</v>
      </c>
      <c r="M18" s="34">
        <f>'[1]2'!M415</f>
        <v>0</v>
      </c>
      <c r="N18" s="34">
        <f>'[1]2'!N415</f>
        <v>0</v>
      </c>
      <c r="O18" s="34">
        <f>'[1]2'!O415</f>
        <v>0</v>
      </c>
      <c r="P18" s="34">
        <f>'[1]2'!P415</f>
        <v>0</v>
      </c>
      <c r="Q18" s="35">
        <f>'[1]2'!Q415</f>
        <v>75</v>
      </c>
    </row>
    <row r="19" spans="1:17" ht="16.5" thickBot="1">
      <c r="A19" s="27">
        <v>15</v>
      </c>
      <c r="B19" s="36" t="s">
        <v>32</v>
      </c>
      <c r="C19" s="33">
        <f>'[1]2'!C447</f>
        <v>29</v>
      </c>
      <c r="D19" s="34">
        <f>'[1]2'!D447</f>
        <v>20</v>
      </c>
      <c r="E19" s="34">
        <f>'[1]2'!E447</f>
        <v>12</v>
      </c>
      <c r="F19" s="34">
        <f>'[1]2'!F447</f>
        <v>19</v>
      </c>
      <c r="G19" s="34">
        <f>'[1]2'!G447</f>
        <v>13</v>
      </c>
      <c r="H19" s="34">
        <f>'[1]2'!H447</f>
        <v>5</v>
      </c>
      <c r="I19" s="34">
        <f>'[1]2'!I447</f>
        <v>0</v>
      </c>
      <c r="J19" s="34">
        <f>'[1]2'!J447</f>
        <v>0</v>
      </c>
      <c r="K19" s="34">
        <f>'[1]2'!K447</f>
        <v>1</v>
      </c>
      <c r="L19" s="34">
        <f>'[1]2'!L447</f>
        <v>4</v>
      </c>
      <c r="M19" s="34">
        <f>'[1]2'!M447</f>
        <v>3</v>
      </c>
      <c r="N19" s="34">
        <f>'[1]2'!N447</f>
        <v>0</v>
      </c>
      <c r="O19" s="34">
        <f>'[1]2'!O447</f>
        <v>1</v>
      </c>
      <c r="P19" s="34">
        <f>'[1]2'!P447</f>
        <v>0</v>
      </c>
      <c r="Q19" s="35">
        <f>'[1]2'!Q447</f>
        <v>30</v>
      </c>
    </row>
    <row r="20" spans="1:17" ht="32.25" thickBot="1">
      <c r="A20" s="27">
        <v>16</v>
      </c>
      <c r="B20" s="36" t="s">
        <v>33</v>
      </c>
      <c r="C20" s="33">
        <f>'[1]2'!C479</f>
        <v>130</v>
      </c>
      <c r="D20" s="34">
        <f>'[1]2'!D479</f>
        <v>57</v>
      </c>
      <c r="E20" s="34">
        <f>'[1]2'!E479</f>
        <v>18</v>
      </c>
      <c r="F20" s="34">
        <f>'[1]2'!F479</f>
        <v>71</v>
      </c>
      <c r="G20" s="34">
        <f>'[1]2'!G479</f>
        <v>29</v>
      </c>
      <c r="H20" s="34">
        <f>'[1]2'!H479</f>
        <v>18</v>
      </c>
      <c r="I20" s="34">
        <f>'[1]2'!I479</f>
        <v>0</v>
      </c>
      <c r="J20" s="34">
        <f>'[1]2'!J479</f>
        <v>11</v>
      </c>
      <c r="K20" s="34">
        <f>'[1]2'!K479</f>
        <v>13</v>
      </c>
      <c r="L20" s="34">
        <f>'[1]2'!L479</f>
        <v>9</v>
      </c>
      <c r="M20" s="34">
        <f>'[1]2'!M479</f>
        <v>3</v>
      </c>
      <c r="N20" s="34">
        <f>'[1]2'!N479</f>
        <v>1</v>
      </c>
      <c r="O20" s="34">
        <f>'[1]2'!O479</f>
        <v>4</v>
      </c>
      <c r="P20" s="34">
        <f>'[1]2'!P479</f>
        <v>1</v>
      </c>
      <c r="Q20" s="35">
        <f>'[1]2'!Q479</f>
        <v>116</v>
      </c>
    </row>
    <row r="21" spans="1:17" ht="16.5" thickBot="1">
      <c r="A21" s="27">
        <v>17</v>
      </c>
      <c r="B21" s="36" t="s">
        <v>34</v>
      </c>
      <c r="C21" s="33">
        <f>'[1]2'!C511</f>
        <v>92</v>
      </c>
      <c r="D21" s="34">
        <f>'[1]2'!D511</f>
        <v>38</v>
      </c>
      <c r="E21" s="34">
        <f>'[1]2'!E511</f>
        <v>20</v>
      </c>
      <c r="F21" s="34">
        <f>'[1]2'!F511</f>
        <v>36</v>
      </c>
      <c r="G21" s="34">
        <f>'[1]2'!G511</f>
        <v>11</v>
      </c>
      <c r="H21" s="34">
        <f>'[1]2'!H511</f>
        <v>14</v>
      </c>
      <c r="I21" s="34">
        <f>'[1]2'!I511</f>
        <v>0</v>
      </c>
      <c r="J21" s="34">
        <f>'[1]2'!J511</f>
        <v>3</v>
      </c>
      <c r="K21" s="34">
        <f>'[1]2'!K511</f>
        <v>8</v>
      </c>
      <c r="L21" s="34">
        <f>'[1]2'!L511</f>
        <v>5</v>
      </c>
      <c r="M21" s="34">
        <f>'[1]2'!M511</f>
        <v>3</v>
      </c>
      <c r="N21" s="34">
        <f>'[1]2'!N511</f>
        <v>0</v>
      </c>
      <c r="O21" s="34">
        <f>'[1]2'!O511</f>
        <v>1</v>
      </c>
      <c r="P21" s="34">
        <f>'[1]2'!P511</f>
        <v>1</v>
      </c>
      <c r="Q21" s="35">
        <f>'[1]2'!Q511</f>
        <v>94</v>
      </c>
    </row>
    <row r="22" spans="1:17" ht="32.25" thickBot="1">
      <c r="A22" s="27">
        <v>18</v>
      </c>
      <c r="B22" s="36" t="s">
        <v>35</v>
      </c>
      <c r="C22" s="33">
        <f>'[1]2'!C543</f>
        <v>262</v>
      </c>
      <c r="D22" s="34">
        <f>'[1]2'!D543</f>
        <v>211</v>
      </c>
      <c r="E22" s="34">
        <f>'[1]2'!E543</f>
        <v>46</v>
      </c>
      <c r="F22" s="34">
        <f>'[1]2'!F543</f>
        <v>189</v>
      </c>
      <c r="G22" s="34">
        <f>'[1]2'!G543</f>
        <v>96</v>
      </c>
      <c r="H22" s="34">
        <f>'[1]2'!H543</f>
        <v>38</v>
      </c>
      <c r="I22" s="34">
        <f>'[1]2'!I543</f>
        <v>0</v>
      </c>
      <c r="J22" s="34">
        <f>'[1]2'!J543</f>
        <v>11</v>
      </c>
      <c r="K22" s="34">
        <f>'[1]2'!K543</f>
        <v>44</v>
      </c>
      <c r="L22" s="34">
        <f>'[1]2'!L543</f>
        <v>26</v>
      </c>
      <c r="M22" s="34">
        <f>'[1]2'!M543</f>
        <v>16</v>
      </c>
      <c r="N22" s="34">
        <f>'[1]2'!N543</f>
        <v>1</v>
      </c>
      <c r="O22" s="34">
        <f>'[1]2'!O543</f>
        <v>7</v>
      </c>
      <c r="P22" s="34">
        <f>'[1]2'!P543</f>
        <v>0</v>
      </c>
      <c r="Q22" s="35">
        <f>'[1]2'!Q543</f>
        <v>284</v>
      </c>
    </row>
    <row r="23" spans="1:17" ht="48" thickBot="1">
      <c r="A23" s="27">
        <v>19</v>
      </c>
      <c r="B23" s="36" t="s">
        <v>36</v>
      </c>
      <c r="C23" s="33">
        <f>'[1]2'!C575</f>
        <v>167</v>
      </c>
      <c r="D23" s="34">
        <f>'[1]2'!D575</f>
        <v>85</v>
      </c>
      <c r="E23" s="34">
        <f>'[1]2'!E575</f>
        <v>38</v>
      </c>
      <c r="F23" s="34">
        <f>'[1]2'!F575</f>
        <v>101</v>
      </c>
      <c r="G23" s="34">
        <f>'[1]2'!G575</f>
        <v>41</v>
      </c>
      <c r="H23" s="34">
        <f>'[1]2'!H575</f>
        <v>31</v>
      </c>
      <c r="I23" s="34">
        <f>'[1]2'!I575</f>
        <v>0</v>
      </c>
      <c r="J23" s="34">
        <f>'[1]2'!J575</f>
        <v>6</v>
      </c>
      <c r="K23" s="34">
        <f>'[1]2'!K575</f>
        <v>23</v>
      </c>
      <c r="L23" s="34">
        <f>'[1]2'!L575</f>
        <v>14</v>
      </c>
      <c r="M23" s="34">
        <f>'[1]2'!M575</f>
        <v>1</v>
      </c>
      <c r="N23" s="34">
        <f>'[1]2'!N575</f>
        <v>2</v>
      </c>
      <c r="O23" s="34">
        <f>'[1]2'!O575</f>
        <v>6</v>
      </c>
      <c r="P23" s="34">
        <f>'[1]2'!P575</f>
        <v>4</v>
      </c>
      <c r="Q23" s="35">
        <f>'[1]2'!Q575</f>
        <v>151</v>
      </c>
    </row>
    <row r="24" spans="1:17" ht="16.5" thickBot="1">
      <c r="A24" s="27">
        <v>20</v>
      </c>
      <c r="B24" s="36" t="s">
        <v>37</v>
      </c>
      <c r="C24" s="33">
        <f>'[1]2'!C607</f>
        <v>18</v>
      </c>
      <c r="D24" s="34">
        <f>'[1]2'!D607</f>
        <v>24</v>
      </c>
      <c r="E24" s="34">
        <f>'[1]2'!E607</f>
        <v>11</v>
      </c>
      <c r="F24" s="34">
        <f>'[1]2'!F607</f>
        <v>13</v>
      </c>
      <c r="G24" s="34">
        <f>'[1]2'!G607</f>
        <v>5</v>
      </c>
      <c r="H24" s="34">
        <f>'[1]2'!H607</f>
        <v>3</v>
      </c>
      <c r="I24" s="34">
        <f>'[1]2'!I607</f>
        <v>0</v>
      </c>
      <c r="J24" s="34">
        <f>'[1]2'!J607</f>
        <v>2</v>
      </c>
      <c r="K24" s="34">
        <f>'[1]2'!K607</f>
        <v>3</v>
      </c>
      <c r="L24" s="34">
        <f>'[1]2'!L607</f>
        <v>1</v>
      </c>
      <c r="M24" s="34">
        <f>'[1]2'!M607</f>
        <v>0</v>
      </c>
      <c r="N24" s="34">
        <f>'[1]2'!N607</f>
        <v>0</v>
      </c>
      <c r="O24" s="34">
        <f>'[1]2'!O607</f>
        <v>1</v>
      </c>
      <c r="P24" s="34">
        <f>'[1]2'!P607</f>
        <v>0</v>
      </c>
      <c r="Q24" s="35">
        <f>'[1]2'!Q607</f>
        <v>29</v>
      </c>
    </row>
    <row r="25" spans="1:17" ht="31.5">
      <c r="A25" s="1">
        <v>21</v>
      </c>
      <c r="B25" s="37" t="s">
        <v>38</v>
      </c>
      <c r="C25" s="33">
        <f>'[1]2'!C639</f>
        <v>442</v>
      </c>
      <c r="D25" s="34">
        <f>'[1]2'!D639</f>
        <v>247</v>
      </c>
      <c r="E25" s="34">
        <f>'[1]2'!E639</f>
        <v>128</v>
      </c>
      <c r="F25" s="34">
        <f>'[1]2'!F639</f>
        <v>204</v>
      </c>
      <c r="G25" s="34">
        <f>'[1]2'!G639</f>
        <v>70</v>
      </c>
      <c r="H25" s="34">
        <f>'[1]2'!H639</f>
        <v>68</v>
      </c>
      <c r="I25" s="34">
        <f>'[1]2'!I639</f>
        <v>1</v>
      </c>
      <c r="J25" s="34">
        <f>'[1]2'!J639</f>
        <v>28</v>
      </c>
      <c r="K25" s="34">
        <f>'[1]2'!K639</f>
        <v>38</v>
      </c>
      <c r="L25" s="34">
        <f>'[1]2'!L639</f>
        <v>54</v>
      </c>
      <c r="M25" s="34">
        <f>'[1]2'!M639</f>
        <v>12</v>
      </c>
      <c r="N25" s="34">
        <f>'[1]2'!N639</f>
        <v>4</v>
      </c>
      <c r="O25" s="34">
        <f>'[1]2'!O639</f>
        <v>22</v>
      </c>
      <c r="P25" s="34">
        <f>'[1]2'!P639</f>
        <v>8</v>
      </c>
      <c r="Q25" s="35">
        <f>'[1]2'!Q639</f>
        <v>485</v>
      </c>
    </row>
    <row r="26" spans="1:17" ht="15.75">
      <c r="A26" s="38"/>
      <c r="B26" s="39" t="s">
        <v>39</v>
      </c>
      <c r="C26" s="33">
        <f>'[1]2'!C671</f>
        <v>177</v>
      </c>
      <c r="D26" s="34">
        <f>'[1]2'!D671</f>
        <v>111</v>
      </c>
      <c r="E26" s="34">
        <f>'[1]2'!E671</f>
        <v>54</v>
      </c>
      <c r="F26" s="34">
        <f>'[1]2'!F671</f>
        <v>106</v>
      </c>
      <c r="G26" s="34">
        <f>'[1]2'!G671</f>
        <v>40</v>
      </c>
      <c r="H26" s="34">
        <f>'[1]2'!H671</f>
        <v>29</v>
      </c>
      <c r="I26" s="34">
        <f>'[1]2'!I671</f>
        <v>1</v>
      </c>
      <c r="J26" s="34">
        <f>'[1]2'!J671</f>
        <v>14</v>
      </c>
      <c r="K26" s="34">
        <f>'[1]2'!K671</f>
        <v>23</v>
      </c>
      <c r="L26" s="34">
        <f>'[1]2'!L671</f>
        <v>13</v>
      </c>
      <c r="M26" s="34">
        <f>'[1]2'!M671</f>
        <v>7</v>
      </c>
      <c r="N26" s="34">
        <f>'[1]2'!N671</f>
        <v>0</v>
      </c>
      <c r="O26" s="34">
        <f>'[1]2'!O671</f>
        <v>4</v>
      </c>
      <c r="P26" s="34">
        <f>'[1]2'!P671</f>
        <v>0</v>
      </c>
      <c r="Q26" s="35">
        <f>'[1]2'!Q671</f>
        <v>182</v>
      </c>
    </row>
    <row r="27" spans="1:17" ht="63">
      <c r="A27" s="38"/>
      <c r="B27" s="39" t="s">
        <v>40</v>
      </c>
      <c r="C27" s="33">
        <f>'[1]2'!C703</f>
        <v>39</v>
      </c>
      <c r="D27" s="34">
        <f>'[1]2'!D703</f>
        <v>25</v>
      </c>
      <c r="E27" s="34">
        <f>'[1]2'!E703</f>
        <v>15</v>
      </c>
      <c r="F27" s="34">
        <f>'[1]2'!F703</f>
        <v>15</v>
      </c>
      <c r="G27" s="34">
        <f>'[1]2'!G703</f>
        <v>7</v>
      </c>
      <c r="H27" s="34">
        <f>'[1]2'!H703</f>
        <v>4</v>
      </c>
      <c r="I27" s="34">
        <f>'[1]2'!I703</f>
        <v>0</v>
      </c>
      <c r="J27" s="34">
        <f>'[1]2'!J703</f>
        <v>2</v>
      </c>
      <c r="K27" s="34">
        <f>'[1]2'!K703</f>
        <v>2</v>
      </c>
      <c r="L27" s="34">
        <f>'[1]2'!L703</f>
        <v>5</v>
      </c>
      <c r="M27" s="34">
        <f>'[1]2'!M703</f>
        <v>1</v>
      </c>
      <c r="N27" s="34">
        <f>'[1]2'!N703</f>
        <v>1</v>
      </c>
      <c r="O27" s="34">
        <f>'[1]2'!O703</f>
        <v>2</v>
      </c>
      <c r="P27" s="34">
        <f>'[1]2'!P703</f>
        <v>0</v>
      </c>
      <c r="Q27" s="35">
        <f>'[1]2'!Q703</f>
        <v>49</v>
      </c>
    </row>
    <row r="28" spans="1:17" ht="15.75">
      <c r="A28" s="38"/>
      <c r="B28" s="39" t="s">
        <v>41</v>
      </c>
      <c r="C28" s="33">
        <f>'[1]2'!C735</f>
        <v>165</v>
      </c>
      <c r="D28" s="34">
        <f>'[1]2'!D735</f>
        <v>81</v>
      </c>
      <c r="E28" s="34">
        <f>'[1]2'!E735</f>
        <v>39</v>
      </c>
      <c r="F28" s="34">
        <f>'[1]2'!F735</f>
        <v>55</v>
      </c>
      <c r="G28" s="34">
        <f>'[1]2'!G735</f>
        <v>16</v>
      </c>
      <c r="H28" s="34">
        <f>'[1]2'!H735</f>
        <v>26</v>
      </c>
      <c r="I28" s="34">
        <f>'[1]2'!I735</f>
        <v>0</v>
      </c>
      <c r="J28" s="34">
        <f>'[1]2'!J735</f>
        <v>7</v>
      </c>
      <c r="K28" s="34">
        <f>'[1]2'!K735</f>
        <v>6</v>
      </c>
      <c r="L28" s="34">
        <f>'[1]2'!L735</f>
        <v>29</v>
      </c>
      <c r="M28" s="34">
        <f>'[1]2'!M735</f>
        <v>4</v>
      </c>
      <c r="N28" s="34">
        <f>'[1]2'!N735</f>
        <v>3</v>
      </c>
      <c r="O28" s="34">
        <f>'[1]2'!O735</f>
        <v>12</v>
      </c>
      <c r="P28" s="34">
        <f>'[1]2'!P735</f>
        <v>5</v>
      </c>
      <c r="Q28" s="35">
        <f>'[1]2'!Q735</f>
        <v>191</v>
      </c>
    </row>
    <row r="29" spans="1:17" ht="16.5" thickBot="1">
      <c r="A29" s="40"/>
      <c r="B29" s="41" t="s">
        <v>42</v>
      </c>
      <c r="C29" s="33">
        <f>'[1]2'!C767</f>
        <v>63</v>
      </c>
      <c r="D29" s="34">
        <f>'[1]2'!D767</f>
        <v>30</v>
      </c>
      <c r="E29" s="34">
        <f>'[1]2'!E767</f>
        <v>20</v>
      </c>
      <c r="F29" s="34">
        <f>'[1]2'!F767</f>
        <v>28</v>
      </c>
      <c r="G29" s="34">
        <f>'[1]2'!G767</f>
        <v>7</v>
      </c>
      <c r="H29" s="34">
        <f>'[1]2'!H767</f>
        <v>9</v>
      </c>
      <c r="I29" s="34">
        <f>'[1]2'!I767</f>
        <v>0</v>
      </c>
      <c r="J29" s="34">
        <f>'[1]2'!J767</f>
        <v>5</v>
      </c>
      <c r="K29" s="34">
        <f>'[1]2'!K767</f>
        <v>7</v>
      </c>
      <c r="L29" s="34">
        <f>'[1]2'!L767</f>
        <v>7</v>
      </c>
      <c r="M29" s="34">
        <f>'[1]2'!M767</f>
        <v>0</v>
      </c>
      <c r="N29" s="34">
        <f>'[1]2'!N767</f>
        <v>0</v>
      </c>
      <c r="O29" s="34">
        <f>'[1]2'!O767</f>
        <v>3</v>
      </c>
      <c r="P29" s="34">
        <f>'[1]2'!P767</f>
        <v>3</v>
      </c>
      <c r="Q29" s="35">
        <f>'[1]2'!Q767</f>
        <v>65</v>
      </c>
    </row>
    <row r="30" spans="1:17" ht="63.75" thickBot="1">
      <c r="A30" s="27">
        <v>22</v>
      </c>
      <c r="B30" s="32" t="s">
        <v>43</v>
      </c>
      <c r="C30" s="33">
        <f>'[1]2'!C799</f>
        <v>66</v>
      </c>
      <c r="D30" s="34">
        <f>'[1]2'!D799</f>
        <v>79</v>
      </c>
      <c r="E30" s="34">
        <f>'[1]2'!E799</f>
        <v>12</v>
      </c>
      <c r="F30" s="34">
        <f>'[1]2'!F799</f>
        <v>57</v>
      </c>
      <c r="G30" s="34">
        <f>'[1]2'!G799</f>
        <v>38</v>
      </c>
      <c r="H30" s="34">
        <f>'[1]2'!H799</f>
        <v>5</v>
      </c>
      <c r="I30" s="34">
        <f>'[1]2'!I799</f>
        <v>0</v>
      </c>
      <c r="J30" s="34">
        <f>'[1]2'!J799</f>
        <v>2</v>
      </c>
      <c r="K30" s="34">
        <f>'[1]2'!K799</f>
        <v>12</v>
      </c>
      <c r="L30" s="34">
        <f>'[1]2'!L799</f>
        <v>12</v>
      </c>
      <c r="M30" s="34">
        <f>'[1]2'!M799</f>
        <v>8</v>
      </c>
      <c r="N30" s="34">
        <f>'[1]2'!N799</f>
        <v>2</v>
      </c>
      <c r="O30" s="34">
        <f>'[1]2'!O799</f>
        <v>2</v>
      </c>
      <c r="P30" s="34">
        <f>'[1]2'!P799</f>
        <v>0</v>
      </c>
      <c r="Q30" s="35">
        <f>'[1]2'!Q799</f>
        <v>88</v>
      </c>
    </row>
    <row r="31" spans="1:17" ht="16.5" thickBot="1">
      <c r="A31" s="27">
        <v>23</v>
      </c>
      <c r="B31" s="28" t="s">
        <v>44</v>
      </c>
      <c r="C31" s="42">
        <f>'[1]2'!C831</f>
        <v>965</v>
      </c>
      <c r="D31" s="43">
        <f>'[1]2'!D831</f>
        <v>621</v>
      </c>
      <c r="E31" s="43">
        <f>'[1]2'!E831</f>
        <v>255</v>
      </c>
      <c r="F31" s="43">
        <f>'[1]2'!F831</f>
        <v>572</v>
      </c>
      <c r="G31" s="43">
        <f>'[1]2'!G831</f>
        <v>192</v>
      </c>
      <c r="H31" s="43">
        <f>'[1]2'!H831</f>
        <v>141</v>
      </c>
      <c r="I31" s="43">
        <f>'[1]2'!I831</f>
        <v>1</v>
      </c>
      <c r="J31" s="43">
        <f>'[1]2'!J831</f>
        <v>145</v>
      </c>
      <c r="K31" s="43">
        <f>'[1]2'!K831</f>
        <v>94</v>
      </c>
      <c r="L31" s="43">
        <f>'[1]2'!L831</f>
        <v>34</v>
      </c>
      <c r="M31" s="43">
        <f>'[1]2'!M831</f>
        <v>19</v>
      </c>
      <c r="N31" s="43">
        <f>'[1]2'!N831</f>
        <v>2</v>
      </c>
      <c r="O31" s="43">
        <f>'[1]2'!O831</f>
        <v>18</v>
      </c>
      <c r="P31" s="43">
        <f>'[1]2'!P831</f>
        <v>2</v>
      </c>
      <c r="Q31" s="44">
        <f>'[1]2'!Q831</f>
        <v>1014</v>
      </c>
    </row>
    <row r="32" spans="1:17">
      <c r="A32" s="45" t="s">
        <v>45</v>
      </c>
      <c r="B32" s="46"/>
      <c r="C32" s="47">
        <f>C17+C18+C19+C20+C21+C22+C23+C24+C25+C30+C31+C16+C15+C14+C13+C12+C11+C10+C9+C8+C7+C6</f>
        <v>3606</v>
      </c>
      <c r="D32" s="47">
        <f t="shared" ref="D32:Q32" si="0">D17+D18+D19+D20+D21+D22+D23+D24+D25+D30+D31+D16+D15+D14+D13+D12+D11+D10+D9+D8+D7+D6</f>
        <v>2336</v>
      </c>
      <c r="E32" s="47">
        <f t="shared" si="0"/>
        <v>953</v>
      </c>
      <c r="F32" s="47">
        <f t="shared" si="0"/>
        <v>2098</v>
      </c>
      <c r="G32" s="47">
        <f t="shared" si="0"/>
        <v>809</v>
      </c>
      <c r="H32" s="47">
        <f t="shared" si="0"/>
        <v>581</v>
      </c>
      <c r="I32" s="47">
        <f>I17+I18+I19+I20+I21+I22+I23+I24+I25+I30+I31+I16+I15+I14+I13+I12+I11+I10+I9+I8+I7+I6</f>
        <v>4</v>
      </c>
      <c r="J32" s="47">
        <f t="shared" si="0"/>
        <v>282</v>
      </c>
      <c r="K32" s="47">
        <f t="shared" si="0"/>
        <v>426</v>
      </c>
      <c r="L32" s="47">
        <f t="shared" si="0"/>
        <v>271</v>
      </c>
      <c r="M32" s="47">
        <f t="shared" si="0"/>
        <v>103</v>
      </c>
      <c r="N32" s="47">
        <f t="shared" si="0"/>
        <v>22</v>
      </c>
      <c r="O32" s="47">
        <f t="shared" si="0"/>
        <v>101</v>
      </c>
      <c r="P32" s="47">
        <f t="shared" si="0"/>
        <v>36</v>
      </c>
      <c r="Q32" s="47">
        <f t="shared" si="0"/>
        <v>3844</v>
      </c>
    </row>
  </sheetData>
  <mergeCells count="19">
    <mergeCell ref="O3:P4"/>
    <mergeCell ref="A25:A29"/>
    <mergeCell ref="A32:B32"/>
    <mergeCell ref="G1:K2"/>
    <mergeCell ref="L1:L5"/>
    <mergeCell ref="M1:P2"/>
    <mergeCell ref="Q1:Q5"/>
    <mergeCell ref="G3:G5"/>
    <mergeCell ref="H3:H5"/>
    <mergeCell ref="I3:I5"/>
    <mergeCell ref="J3:J5"/>
    <mergeCell ref="K3:K5"/>
    <mergeCell ref="M3:N4"/>
    <mergeCell ref="A1:A5"/>
    <mergeCell ref="B1:B5"/>
    <mergeCell ref="C1:C5"/>
    <mergeCell ref="D1:D5"/>
    <mergeCell ref="E1:E5"/>
    <mergeCell ref="F1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Nowosielska</dc:creator>
  <cp:lastModifiedBy>Ewa Nowosielska</cp:lastModifiedBy>
  <dcterms:created xsi:type="dcterms:W3CDTF">2026-02-04T06:59:30Z</dcterms:created>
  <dcterms:modified xsi:type="dcterms:W3CDTF">2026-02-04T06:59:55Z</dcterms:modified>
</cp:coreProperties>
</file>